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400" windowHeight="121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<sst xmlns="http://schemas.openxmlformats.org/spreadsheetml/2006/main" count="39" uniqueCount="38">
  <si>
    <t>Наименование проекта в рамках инвестиционной программы СЕМ</t>
  </si>
  <si>
    <t>Срок реализации</t>
  </si>
  <si>
    <t>начало
(мес./год)</t>
  </si>
  <si>
    <t>окончание
(мес./год)</t>
  </si>
  <si>
    <t>Срок окупаемости, лет</t>
  </si>
  <si>
    <t>период t
(очередной период)***</t>
  </si>
  <si>
    <t>В том числе по периодам</t>
  </si>
  <si>
    <t>Форма № 3-в</t>
  </si>
  <si>
    <t>период
t+1 ***</t>
  </si>
  <si>
    <t>период
t+2 ***</t>
  </si>
  <si>
    <t>после периода
t+2 ***</t>
  </si>
  <si>
    <t>1.1</t>
  </si>
  <si>
    <t>1.2</t>
  </si>
  <si>
    <t>1.3</t>
  </si>
  <si>
    <t>Разработка и реализация комплексного проекта реконструкции гидротехнических сооружений водных путей Волжского бассейна.</t>
  </si>
  <si>
    <t>Ожидаемый экономичес-кий эффект
(тыс. руб./год)</t>
  </si>
  <si>
    <t>№ п/п</t>
  </si>
  <si>
    <t>*</t>
  </si>
  <si>
    <t>Приводятся сведения на очередной период (период t). При этом последующие прогнозные 2 периода принимаются за период t+1 и период t+2.</t>
  </si>
  <si>
    <t>**</t>
  </si>
  <si>
    <t>В случае, если предусмотрено финансирование реализации инвестиционной программы (инвестиционного проекта) за счет средств нескольких уровней бюджетной системы Российской Федерации, приводится расшифровка запланированных сумм расходов с детализацией по каждому уровню.</t>
  </si>
  <si>
    <t>***</t>
  </si>
  <si>
    <t>В текущих ценах.</t>
  </si>
  <si>
    <t>Строительство Нижегородского низконапорного гидроузла. Проектные работы</t>
  </si>
  <si>
    <t>Реконструкция</t>
  </si>
  <si>
    <t>сентябрь
2013 г.</t>
  </si>
  <si>
    <t>сентябрь
2017 г.</t>
  </si>
  <si>
    <t>Расходы
на реализацию инвестиционной программы, всего
(тыс. руб.)**
(Федеральный бюджет)</t>
  </si>
  <si>
    <t>2017</t>
  </si>
  <si>
    <t>2019</t>
  </si>
  <si>
    <t>Сумма запланированных инвестиций в рамках реализации инвестиционной программы СЕМ на 2018 г.*</t>
  </si>
  <si>
    <t xml:space="preserve">2017 </t>
  </si>
  <si>
    <t>Разработка и реализация комплексного проекта реконструкции гидротехнических сооружений водных путей Волжского бассейна. Проектные работы.II этап Шлюзы № 13-16 Городецкого гидроузла. Ремонтные плавучие затворы. (Батопорты). Реконструкция.</t>
  </si>
  <si>
    <t>Разработка и реализация комплексного проекта реконструкции гидротехнических сооружений водных путей Волжского бассейна. Шлюзы № 13-16 Городецкого гидроузла. Привод верхних рабочих ворот (ВРВ). Нижние двустворчатые ворота НДВ. Реконструкция.</t>
  </si>
  <si>
    <t>Разработка и реализация комплексного проекта реконструкции гидротехнических сооружений водных путей Волжского бассейна. Шлюзы № 25-26 Саратовского гидроузла. Нижние двустворчатые ворота (НДВ). Реконструкция</t>
  </si>
  <si>
    <t>1.4</t>
  </si>
  <si>
    <t>2015</t>
  </si>
  <si>
    <t>2018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</si>
</sst>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</numFmts>
  <fonts count="41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0" fillId="0" borderId="0" xfId="0" applyAlignment="1">
      <alignment horizontal="center" vertical="center"/>
    </xf>
    <xf numFmtId="49" fontId="1" fillId="0" borderId="10" xfId="0" applyNumberFormat="1" applyFont="1" applyBorder="1" applyAlignment="1">
      <alignment horizontal="left" vertical="top" wrapText="1"/>
    </xf>
    <xf numFmtId="4" fontId="1" fillId="0" borderId="10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 vertical="top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top" wrapText="1"/>
    </xf>
    <xf numFmtId="4" fontId="1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49" fontId="23" fillId="0" borderId="10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"/>
  <sheetViews>
    <sheetView tabSelected="1" view="pageBreakPreview" zoomScaleSheetLayoutView="100" zoomScalePageLayoutView="0" workbookViewId="0" topLeftCell="A5">
      <selection activeCell="H12" sqref="H12"/>
    </sheetView>
  </sheetViews>
  <sheetFormatPr defaultColWidth="9.00390625" defaultRowHeight="12.75"/>
  <cols>
    <col min="1" max="1" width="4.25390625" style="3" customWidth="1"/>
    <col min="2" max="2" width="26.75390625" style="3" customWidth="1"/>
    <col min="3" max="3" width="10.00390625" style="3" bestFit="1" customWidth="1"/>
    <col min="4" max="4" width="10.125" style="3" bestFit="1" customWidth="1"/>
    <col min="5" max="5" width="6.875" style="3" customWidth="1"/>
    <col min="6" max="6" width="12.875" style="3" customWidth="1"/>
    <col min="7" max="7" width="17.75390625" style="3" customWidth="1"/>
    <col min="8" max="8" width="12.00390625" style="3" customWidth="1"/>
    <col min="9" max="9" width="12.75390625" style="3" bestFit="1" customWidth="1"/>
    <col min="10" max="10" width="11.75390625" style="3" customWidth="1"/>
    <col min="11" max="11" width="12.625" style="3" customWidth="1"/>
    <col min="14" max="14" width="10.125" style="0" bestFit="1" customWidth="1"/>
    <col min="16" max="16" width="10.125" style="0" bestFit="1" customWidth="1"/>
  </cols>
  <sheetData>
    <row r="1" ht="30">
      <c r="K1" s="4" t="s">
        <v>7</v>
      </c>
    </row>
    <row r="2" spans="1:11" s="7" customFormat="1" ht="33" customHeight="1">
      <c r="A2" s="19" t="s">
        <v>30</v>
      </c>
      <c r="B2" s="20"/>
      <c r="C2" s="20"/>
      <c r="D2" s="20"/>
      <c r="E2" s="20"/>
      <c r="F2" s="20"/>
      <c r="G2" s="20"/>
      <c r="H2" s="20"/>
      <c r="I2" s="20"/>
      <c r="J2" s="20"/>
      <c r="K2" s="20"/>
    </row>
    <row r="4" spans="1:11" s="8" customFormat="1" ht="14.25">
      <c r="A4" s="25" t="s">
        <v>16</v>
      </c>
      <c r="B4" s="25" t="s">
        <v>0</v>
      </c>
      <c r="C4" s="21" t="s">
        <v>1</v>
      </c>
      <c r="D4" s="22"/>
      <c r="E4" s="23" t="s">
        <v>4</v>
      </c>
      <c r="F4" s="25" t="s">
        <v>15</v>
      </c>
      <c r="G4" s="25" t="s">
        <v>27</v>
      </c>
      <c r="H4" s="21" t="s">
        <v>6</v>
      </c>
      <c r="I4" s="27"/>
      <c r="J4" s="27"/>
      <c r="K4" s="22"/>
    </row>
    <row r="5" spans="1:11" s="8" customFormat="1" ht="105" customHeight="1">
      <c r="A5" s="26"/>
      <c r="B5" s="26"/>
      <c r="C5" s="1" t="s">
        <v>2</v>
      </c>
      <c r="D5" s="1" t="s">
        <v>3</v>
      </c>
      <c r="E5" s="24"/>
      <c r="F5" s="26"/>
      <c r="G5" s="26"/>
      <c r="H5" s="1" t="s">
        <v>5</v>
      </c>
      <c r="I5" s="1" t="s">
        <v>8</v>
      </c>
      <c r="J5" s="1" t="s">
        <v>9</v>
      </c>
      <c r="K5" s="1" t="s">
        <v>10</v>
      </c>
    </row>
    <row r="6" spans="1:11" s="2" customFormat="1" ht="15">
      <c r="A6" s="6">
        <v>1</v>
      </c>
      <c r="B6" s="6">
        <v>2</v>
      </c>
      <c r="C6" s="6">
        <v>3</v>
      </c>
      <c r="D6" s="6">
        <v>4</v>
      </c>
      <c r="E6" s="6">
        <v>5</v>
      </c>
      <c r="F6" s="6">
        <v>6</v>
      </c>
      <c r="G6" s="6">
        <v>7</v>
      </c>
      <c r="H6" s="6">
        <v>8</v>
      </c>
      <c r="I6" s="6">
        <v>9</v>
      </c>
      <c r="J6" s="6">
        <v>10</v>
      </c>
      <c r="K6" s="6">
        <v>11</v>
      </c>
    </row>
    <row r="7" spans="1:11" ht="90">
      <c r="A7" s="12">
        <v>1</v>
      </c>
      <c r="B7" s="9" t="s">
        <v>14</v>
      </c>
      <c r="C7" s="6"/>
      <c r="D7" s="6"/>
      <c r="E7" s="5"/>
      <c r="F7" s="5"/>
      <c r="G7" s="5"/>
      <c r="H7" s="16">
        <f>H8+H10+H11</f>
        <v>1272500</v>
      </c>
      <c r="I7" s="16">
        <f>I8+I10+I11</f>
        <v>482112.2</v>
      </c>
      <c r="J7" s="5"/>
      <c r="K7" s="5"/>
    </row>
    <row r="8" spans="1:11" ht="88.5" customHeight="1">
      <c r="A8" s="28" t="s">
        <v>11</v>
      </c>
      <c r="B8" s="11" t="s">
        <v>23</v>
      </c>
      <c r="C8" s="1">
        <v>2017</v>
      </c>
      <c r="D8" s="1">
        <v>2018</v>
      </c>
      <c r="E8" s="5"/>
      <c r="F8" s="10"/>
      <c r="G8" s="16">
        <v>962500</v>
      </c>
      <c r="H8" s="16">
        <v>562500</v>
      </c>
      <c r="I8" s="16"/>
      <c r="J8" s="17"/>
      <c r="K8" s="10"/>
    </row>
    <row r="9" spans="1:16" ht="1.5" customHeight="1">
      <c r="A9" s="29"/>
      <c r="B9" s="9" t="s">
        <v>24</v>
      </c>
      <c r="C9" s="6" t="s">
        <v>25</v>
      </c>
      <c r="D9" s="6" t="s">
        <v>26</v>
      </c>
      <c r="E9" s="5"/>
      <c r="F9" s="10"/>
      <c r="G9" s="16">
        <v>962500</v>
      </c>
      <c r="H9" s="16">
        <v>300000</v>
      </c>
      <c r="I9" s="16"/>
      <c r="J9" s="17"/>
      <c r="K9" s="10"/>
      <c r="N9" s="14"/>
      <c r="P9" s="14"/>
    </row>
    <row r="10" spans="1:11" ht="127.5">
      <c r="A10" s="12" t="s">
        <v>12</v>
      </c>
      <c r="B10" s="31" t="s">
        <v>32</v>
      </c>
      <c r="C10" s="18" t="s">
        <v>28</v>
      </c>
      <c r="D10" s="18" t="s">
        <v>29</v>
      </c>
      <c r="E10" s="15"/>
      <c r="F10" s="15"/>
      <c r="G10" s="16">
        <v>805216.2</v>
      </c>
      <c r="H10" s="16">
        <v>400000</v>
      </c>
      <c r="I10" s="16">
        <v>42112.2</v>
      </c>
      <c r="J10" s="16"/>
      <c r="K10" s="10"/>
    </row>
    <row r="11" spans="1:11" ht="126" customHeight="1">
      <c r="A11" s="12" t="s">
        <v>13</v>
      </c>
      <c r="B11" s="31" t="s">
        <v>33</v>
      </c>
      <c r="C11" s="18" t="s">
        <v>31</v>
      </c>
      <c r="D11" s="18" t="s">
        <v>29</v>
      </c>
      <c r="E11" s="15"/>
      <c r="F11" s="15"/>
      <c r="G11" s="16">
        <v>970000</v>
      </c>
      <c r="H11" s="16">
        <v>310000</v>
      </c>
      <c r="I11" s="16">
        <v>440000</v>
      </c>
      <c r="J11" s="17"/>
      <c r="K11" s="10"/>
    </row>
    <row r="12" spans="1:11" ht="119.25" customHeight="1">
      <c r="A12" s="12" t="s">
        <v>35</v>
      </c>
      <c r="B12" s="31" t="s">
        <v>34</v>
      </c>
      <c r="C12" s="18" t="s">
        <v>36</v>
      </c>
      <c r="D12" s="18" t="s">
        <v>37</v>
      </c>
      <c r="E12" s="15"/>
      <c r="F12" s="15"/>
      <c r="G12" s="16">
        <v>476950</v>
      </c>
      <c r="H12" s="16">
        <v>30902.6</v>
      </c>
      <c r="I12" s="16"/>
      <c r="J12" s="17"/>
      <c r="K12" s="10"/>
    </row>
    <row r="13" spans="1:11" ht="15">
      <c r="A13" s="13" t="s">
        <v>17</v>
      </c>
      <c r="B13" s="30" t="s">
        <v>18</v>
      </c>
      <c r="C13" s="30"/>
      <c r="D13" s="30"/>
      <c r="E13" s="30"/>
      <c r="F13" s="30"/>
      <c r="G13" s="30"/>
      <c r="H13" s="30"/>
      <c r="I13" s="30"/>
      <c r="J13" s="30"/>
      <c r="K13" s="30"/>
    </row>
    <row r="14" spans="1:11" ht="36.75" customHeight="1">
      <c r="A14" s="13" t="s">
        <v>19</v>
      </c>
      <c r="B14" s="30" t="s">
        <v>20</v>
      </c>
      <c r="C14" s="30"/>
      <c r="D14" s="30"/>
      <c r="E14" s="30"/>
      <c r="F14" s="30"/>
      <c r="G14" s="30"/>
      <c r="H14" s="30"/>
      <c r="I14" s="30"/>
      <c r="J14" s="30"/>
      <c r="K14" s="30"/>
    </row>
    <row r="15" spans="1:11" ht="20.25" customHeight="1">
      <c r="A15" s="13" t="s">
        <v>21</v>
      </c>
      <c r="B15" s="30" t="s">
        <v>22</v>
      </c>
      <c r="C15" s="30"/>
      <c r="D15" s="30"/>
      <c r="E15" s="30"/>
      <c r="F15" s="30"/>
      <c r="G15" s="30"/>
      <c r="H15" s="30"/>
      <c r="I15" s="30"/>
      <c r="J15" s="30"/>
      <c r="K15" s="30"/>
    </row>
    <row r="20" ht="15">
      <c r="B20" s="31"/>
    </row>
  </sheetData>
  <sheetProtection/>
  <mergeCells count="12">
    <mergeCell ref="A8:A9"/>
    <mergeCell ref="B14:K14"/>
    <mergeCell ref="B15:K15"/>
    <mergeCell ref="B13:K13"/>
    <mergeCell ref="A2:K2"/>
    <mergeCell ref="C4:D4"/>
    <mergeCell ref="E4:E5"/>
    <mergeCell ref="F4:F5"/>
    <mergeCell ref="G4:G5"/>
    <mergeCell ref="H4:K4"/>
    <mergeCell ref="B4:B5"/>
    <mergeCell ref="A4:A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Баляев</cp:lastModifiedBy>
  <cp:lastPrinted>2013-03-20T06:38:05Z</cp:lastPrinted>
  <dcterms:created xsi:type="dcterms:W3CDTF">2011-01-28T08:18:11Z</dcterms:created>
  <dcterms:modified xsi:type="dcterms:W3CDTF">2018-03-22T06:05:36Z</dcterms:modified>
  <cp:category/>
  <cp:version/>
  <cp:contentType/>
  <cp:contentStatus/>
</cp:coreProperties>
</file>